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wetb\OneDrive\Рабочий стол\меню на сайт\"/>
    </mc:Choice>
  </mc:AlternateContent>
  <bookViews>
    <workbookView xWindow="0" yWindow="0" windowWidth="20490" windowHeight="7530"/>
  </bookViews>
  <sheets>
    <sheet name="Лист1" sheetId="1" r:id="rId1"/>
  </sheets>
  <calcPr calcId="162913" iterate="1" iterateCount="0"/>
</workbook>
</file>

<file path=xl/calcChain.xml><?xml version="1.0" encoding="utf-8"?>
<calcChain xmlns="http://schemas.openxmlformats.org/spreadsheetml/2006/main">
  <c r="A20" i="1" l="1"/>
  <c r="K19" i="1"/>
  <c r="I19" i="1"/>
  <c r="H19" i="1"/>
  <c r="G19" i="1"/>
  <c r="F19" i="1"/>
  <c r="E19" i="1"/>
  <c r="A10" i="1"/>
  <c r="K9" i="1"/>
  <c r="K20" i="1" s="1"/>
  <c r="I9" i="1"/>
  <c r="I20" i="1" s="1"/>
  <c r="H9" i="1"/>
  <c r="H20" i="1" s="1"/>
  <c r="G9" i="1"/>
  <c r="G20" i="1" s="1"/>
  <c r="F9" i="1"/>
  <c r="F20" i="1" s="1"/>
  <c r="E9" i="1"/>
  <c r="E20" i="1" s="1"/>
</calcChain>
</file>

<file path=xl/sharedStrings.xml><?xml version="1.0" encoding="utf-8"?>
<sst xmlns="http://schemas.openxmlformats.org/spreadsheetml/2006/main" count="36" uniqueCount="34">
  <si>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</si>
  <si>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</si>
  <si>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</si>
  <si>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</si>
  <si>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</si>
  <si>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</si>
  <si>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</si>
  <si>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</si>
  <si>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</si>
  <si>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</si>
  <si>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</si>
  <si>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</si>
  <si>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</si>
  <si>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</si>
  <si>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гор.напиток</t>
  </si>
  <si>
    <t>Чай с сахаром</t>
  </si>
  <si>
    <t>хлеб</t>
  </si>
  <si>
    <t>Хлеб пшеничный с валетэком</t>
  </si>
  <si>
    <t>фрукты</t>
  </si>
  <si>
    <t>итого</t>
  </si>
  <si>
    <t>Обед</t>
  </si>
  <si>
    <t>закуска</t>
  </si>
  <si>
    <t>1 блюдо</t>
  </si>
  <si>
    <t>Щи из свежей капусты с картофелем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</si>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</sst>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  <charset val="1"/>
    </font>
    <font>
      <b/>
      <sz val="8"/>
      <color rgb="FF000000"/>
      <name val="Arial"/>
      <charset val="1"/>
    </font>
    <font>
      <b/>
      <sz val="8"/>
      <color rgb="FF2D2D2D"/>
      <name val="Arial"/>
      <charset val="1"/>
    </font>
    <font>
      <sz val="10"/>
      <color rgb="FF000000"/>
      <name val="Arial"/>
      <charset val="1"/>
    </font>
    <font>
      <sz val="11"/>
      <color rgb="FF000000"/>
      <name val="Calibri"/>
      <charset val="1"/>
    </font>
    <font>
      <sz val="10"/>
      <color rgb="FF000000"/>
      <name val="Arial CYR"/>
      <charset val="1"/>
    </font>
    <font>
      <i/>
      <sz val="11"/>
      <color rgb="FF000000"/>
      <name val="Calibri"/>
      <charset val="1"/>
    </font>
    <font>
      <b/>
      <sz val="10"/>
      <color rgb="FF2D2D2D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/>
    </xf>
    <xf numFmtId="0" fontId="4" fillId="0" borderId="4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>
      <alignment vertical="top" wrapText="1"/>
      <protection locked="0"/>
    </xf>
    <xf numFmtId="0" fontId="5" fillId="2" borderId="5" xfId="0" applyNumberFormat="1" applyFont="1" applyFill="1" applyBorder="1" applyAlignment="1" applyProtection="1">
      <alignment horizontal="center" vertical="top" wrapText="1"/>
      <protection locked="0"/>
    </xf>
    <xf numFmtId="0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7" xfId="0" applyNumberFormat="1" applyFont="1" applyFill="1" applyBorder="1" applyAlignment="1" applyProtection="1">
      <alignment horizontal="center"/>
    </xf>
    <xf numFmtId="0" fontId="4" fillId="0" borderId="8" xfId="0" applyNumberFormat="1" applyFont="1" applyFill="1" applyBorder="1" applyAlignment="1" applyProtection="1"/>
    <xf numFmtId="0" fontId="4" fillId="2" borderId="9" xfId="0" applyNumberFormat="1" applyFont="1" applyFill="1" applyBorder="1" applyAlignment="1" applyProtection="1">
      <protection locked="0"/>
    </xf>
    <xf numFmtId="0" fontId="3" fillId="2" borderId="9" xfId="0" applyNumberFormat="1" applyFont="1" applyFill="1" applyBorder="1" applyAlignment="1" applyProtection="1">
      <alignment vertical="top" wrapText="1"/>
      <protection locked="0"/>
    </xf>
    <xf numFmtId="0" fontId="3" fillId="2" borderId="9" xfId="0" applyNumberFormat="1" applyFont="1" applyFill="1" applyBorder="1" applyAlignment="1" applyProtection="1">
      <alignment horizontal="center" vertical="top" wrapText="1"/>
      <protection locked="0"/>
    </xf>
    <xf numFmtId="0" fontId="3" fillId="2" borderId="10" xfId="0" applyNumberFormat="1" applyFont="1" applyFill="1" applyBorder="1" applyAlignment="1" applyProtection="1">
      <alignment horizontal="center" vertical="top" wrapText="1"/>
      <protection locked="0"/>
    </xf>
    <xf numFmtId="0" fontId="4" fillId="0" borderId="9" xfId="0" applyNumberFormat="1" applyFont="1" applyFill="1" applyBorder="1" applyAlignment="1" applyProtection="1"/>
    <xf numFmtId="0" fontId="5" fillId="2" borderId="9" xfId="0" applyNumberFormat="1" applyFont="1" applyFill="1" applyBorder="1" applyAlignment="1" applyProtection="1">
      <alignment vertical="top" wrapText="1"/>
      <protection locked="0"/>
    </xf>
    <xf numFmtId="0" fontId="5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10" xfId="0" applyNumberFormat="1" applyFont="1" applyFill="1" applyBorder="1" applyAlignment="1" applyProtection="1">
      <alignment horizontal="center" vertical="top" wrapText="1"/>
      <protection locked="0"/>
    </xf>
    <xf numFmtId="0" fontId="3" fillId="0" borderId="11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>
      <alignment horizontal="right"/>
      <protection locked="0"/>
    </xf>
    <xf numFmtId="0" fontId="3" fillId="0" borderId="9" xfId="0" applyNumberFormat="1" applyFont="1" applyFill="1" applyBorder="1" applyAlignment="1" applyProtection="1">
      <alignment vertical="top" wrapText="1"/>
    </xf>
    <xf numFmtId="0" fontId="3" fillId="0" borderId="9" xfId="0" applyNumberFormat="1" applyFont="1" applyFill="1" applyBorder="1" applyAlignment="1" applyProtection="1">
      <alignment horizontal="center" vertical="top" wrapText="1"/>
    </xf>
    <xf numFmtId="0" fontId="3" fillId="0" borderId="10" xfId="0" applyNumberFormat="1" applyFont="1" applyFill="1" applyBorder="1" applyAlignment="1" applyProtection="1">
      <alignment horizontal="center" vertical="top" wrapText="1"/>
    </xf>
    <xf numFmtId="0" fontId="3" fillId="0" borderId="13" xfId="0" applyNumberFormat="1" applyFont="1" applyFill="1" applyBorder="1" applyAlignment="1" applyProtection="1">
      <alignment horizontal="center"/>
    </xf>
    <xf numFmtId="0" fontId="4" fillId="0" borderId="13" xfId="0" applyNumberFormat="1" applyFont="1" applyFill="1" applyBorder="1" applyAlignment="1" applyProtection="1"/>
    <xf numFmtId="0" fontId="3" fillId="3" borderId="14" xfId="0" applyNumberFormat="1" applyFont="1" applyFill="1" applyBorder="1" applyAlignment="1" applyProtection="1">
      <alignment horizontal="center"/>
    </xf>
    <xf numFmtId="0" fontId="3" fillId="3" borderId="14" xfId="0" applyNumberFormat="1" applyFont="1" applyFill="1" applyBorder="1" applyAlignment="1" applyProtection="1">
      <alignment vertical="top" wrapText="1"/>
    </xf>
    <xf numFmtId="0" fontId="3" fillId="3" borderId="14" xfId="0" applyNumberFormat="1" applyFont="1" applyFill="1" applyBorder="1" applyAlignment="1" applyProtection="1">
      <alignment horizontal="center" vertical="top" wrapText="1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/>
  </sheetViews>
  <sheetFormatPr defaultColWidth="12.140625" defaultRowHeight="15" customHeight="1"/>
  <sheetData>
    <row r="1" spans="1:11" ht="22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</row>
    <row r="2" spans="1:11" ht="25.5">
      <c r="A2" s="4">
        <v>1</v>
      </c>
      <c r="B2" s="5" t="s">
        <v>11</v>
      </c>
      <c r="C2" s="6" t="s">
        <v>12</v>
      </c>
      <c r="D2" s="7" t="s">
        <v>13</v>
      </c>
      <c r="E2" s="8">
        <v>200</v>
      </c>
      <c r="F2" s="8">
        <v>5</v>
      </c>
      <c r="G2" s="8">
        <v>6.5</v>
      </c>
      <c r="H2" s="8">
        <v>26.4</v>
      </c>
      <c r="I2" s="8">
        <v>216.3</v>
      </c>
      <c r="J2" s="9">
        <v>226</v>
      </c>
      <c r="K2" s="8">
        <v>11.39</v>
      </c>
    </row>
    <row r="3" spans="1:11">
      <c r="A3" s="10"/>
      <c r="B3" s="11"/>
      <c r="C3" s="12"/>
      <c r="D3" s="13"/>
      <c r="E3" s="14"/>
      <c r="F3" s="14"/>
      <c r="G3" s="14"/>
      <c r="H3" s="14"/>
      <c r="I3" s="14"/>
      <c r="J3" s="15"/>
      <c r="K3" s="14"/>
    </row>
    <row r="4" spans="1:11" ht="25.5">
      <c r="A4" s="10"/>
      <c r="B4" s="11"/>
      <c r="C4" s="16" t="s">
        <v>14</v>
      </c>
      <c r="D4" s="17" t="s">
        <v>15</v>
      </c>
      <c r="E4" s="18">
        <v>200</v>
      </c>
      <c r="F4" s="18">
        <v>0.1</v>
      </c>
      <c r="G4" s="18">
        <v>3.09</v>
      </c>
      <c r="H4" s="18">
        <v>9.8000000000000007</v>
      </c>
      <c r="I4" s="18">
        <v>56.4</v>
      </c>
      <c r="J4" s="19">
        <v>457</v>
      </c>
      <c r="K4" s="18">
        <v>2.96</v>
      </c>
    </row>
    <row r="5" spans="1:11" ht="38.25">
      <c r="A5" s="10"/>
      <c r="B5" s="11"/>
      <c r="C5" s="16" t="s">
        <v>16</v>
      </c>
      <c r="D5" s="17" t="s">
        <v>17</v>
      </c>
      <c r="E5" s="18">
        <v>60</v>
      </c>
      <c r="F5" s="18">
        <v>3.1</v>
      </c>
      <c r="G5" s="18">
        <v>0</v>
      </c>
      <c r="H5" s="18">
        <v>33.4</v>
      </c>
      <c r="I5" s="18">
        <v>261</v>
      </c>
      <c r="J5" s="15"/>
      <c r="K5" s="18">
        <v>3.6</v>
      </c>
    </row>
    <row r="6" spans="1:11">
      <c r="A6" s="10"/>
      <c r="B6" s="11"/>
      <c r="C6" s="16" t="s">
        <v>18</v>
      </c>
      <c r="D6" s="13"/>
      <c r="E6" s="14"/>
      <c r="F6" s="14"/>
      <c r="G6" s="14"/>
      <c r="H6" s="14"/>
      <c r="I6" s="14"/>
      <c r="J6" s="15"/>
      <c r="K6" s="14"/>
    </row>
    <row r="7" spans="1:11">
      <c r="A7" s="10"/>
      <c r="B7" s="11"/>
      <c r="C7" s="12"/>
      <c r="D7" s="13"/>
      <c r="E7" s="14"/>
      <c r="F7" s="14"/>
      <c r="G7" s="14"/>
      <c r="H7" s="14"/>
      <c r="I7" s="14"/>
      <c r="J7" s="15"/>
      <c r="K7" s="14"/>
    </row>
    <row r="8" spans="1:11">
      <c r="A8" s="10"/>
      <c r="B8" s="11"/>
      <c r="C8" s="12"/>
      <c r="D8" s="13"/>
      <c r="E8" s="14"/>
      <c r="F8" s="14"/>
      <c r="G8" s="14"/>
      <c r="H8" s="14"/>
      <c r="I8" s="14"/>
      <c r="J8" s="15"/>
      <c r="K8" s="14"/>
    </row>
    <row r="9" spans="1:11">
      <c r="A9" s="20"/>
      <c r="B9" s="21"/>
      <c r="C9" s="22" t="s">
        <v>19</v>
      </c>
      <c r="D9" s="23"/>
      <c r="E9" s="24">
        <f>SUM(E2:E8)</f>
        <v>460</v>
      </c>
      <c r="F9" s="24">
        <f>SUM(F2:F8)</f>
        <v>8.1999999999999993</v>
      </c>
      <c r="G9" s="24">
        <f>SUM(G2:G8)</f>
        <v>9.59</v>
      </c>
      <c r="H9" s="24">
        <f>SUM(H2:H8)</f>
        <v>69.599999999999994</v>
      </c>
      <c r="I9" s="24">
        <f>SUM(I2:I8)</f>
        <v>533.70000000000005</v>
      </c>
      <c r="J9" s="25"/>
      <c r="K9" s="24">
        <f>SUM(K2:K8)</f>
        <v>17.950000000000003</v>
      </c>
    </row>
    <row r="10" spans="1:11">
      <c r="A10" s="26">
        <f>A2</f>
        <v>1</v>
      </c>
      <c r="B10" s="27" t="s">
        <v>20</v>
      </c>
      <c r="C10" s="16" t="s">
        <v>21</v>
      </c>
      <c r="D10" s="13"/>
      <c r="E10" s="14"/>
      <c r="F10" s="14"/>
      <c r="G10" s="14"/>
      <c r="H10" s="14"/>
      <c r="I10" s="14"/>
      <c r="J10" s="15"/>
      <c r="K10" s="14"/>
    </row>
    <row r="11" spans="1:11" ht="51">
      <c r="A11" s="10"/>
      <c r="B11" s="11"/>
      <c r="C11" s="16" t="s">
        <v>22</v>
      </c>
      <c r="D11" s="17" t="s">
        <v>23</v>
      </c>
      <c r="E11" s="18">
        <v>250</v>
      </c>
      <c r="F11" s="18">
        <v>1.8</v>
      </c>
      <c r="G11" s="18">
        <v>3</v>
      </c>
      <c r="H11" s="18">
        <v>9.3000000000000007</v>
      </c>
      <c r="I11" s="18">
        <v>68.400000000000006</v>
      </c>
      <c r="J11" s="19">
        <v>104</v>
      </c>
      <c r="K11" s="18">
        <v>8.7799999999999994</v>
      </c>
    </row>
    <row r="12" spans="1:11" ht="25.5">
      <c r="A12" s="10"/>
      <c r="B12" s="11"/>
      <c r="C12" s="16" t="s">
        <v>24</v>
      </c>
      <c r="D12" s="17" t="s">
        <v>25</v>
      </c>
      <c r="E12" s="18">
        <v>100</v>
      </c>
      <c r="F12" s="18">
        <v>18</v>
      </c>
      <c r="G12" s="18">
        <v>17</v>
      </c>
      <c r="H12" s="18">
        <v>3</v>
      </c>
      <c r="I12" s="18">
        <v>237</v>
      </c>
      <c r="J12" s="19">
        <v>327</v>
      </c>
      <c r="K12" s="18">
        <v>34.74</v>
      </c>
    </row>
    <row r="13" spans="1:11" ht="38.25">
      <c r="A13" s="10"/>
      <c r="B13" s="11"/>
      <c r="C13" s="16" t="s">
        <v>26</v>
      </c>
      <c r="D13" s="17" t="s">
        <v>27</v>
      </c>
      <c r="E13" s="18">
        <v>150</v>
      </c>
      <c r="F13" s="18">
        <v>5.3</v>
      </c>
      <c r="G13" s="18">
        <v>3</v>
      </c>
      <c r="H13" s="18">
        <v>34.1</v>
      </c>
      <c r="I13" s="18">
        <v>175.6</v>
      </c>
      <c r="J13" s="19">
        <v>256</v>
      </c>
      <c r="K13" s="18">
        <v>4.6500000000000004</v>
      </c>
    </row>
    <row r="14" spans="1:11" ht="25.5">
      <c r="A14" s="10"/>
      <c r="B14" s="11"/>
      <c r="C14" s="16" t="s">
        <v>28</v>
      </c>
      <c r="D14" s="17" t="s">
        <v>29</v>
      </c>
      <c r="E14" s="18">
        <v>200</v>
      </c>
      <c r="F14" s="18">
        <v>0.1</v>
      </c>
      <c r="G14" s="18">
        <v>0.6</v>
      </c>
      <c r="H14" s="18">
        <v>9.3000000000000007</v>
      </c>
      <c r="I14" s="18">
        <v>74.599999999999994</v>
      </c>
      <c r="J14" s="15"/>
      <c r="K14" s="18">
        <v>12</v>
      </c>
    </row>
    <row r="15" spans="1:11" ht="38.25">
      <c r="A15" s="10"/>
      <c r="B15" s="11"/>
      <c r="C15" s="16" t="s">
        <v>30</v>
      </c>
      <c r="D15" s="17" t="s">
        <v>17</v>
      </c>
      <c r="E15" s="18">
        <v>60</v>
      </c>
      <c r="F15" s="18">
        <v>3.1</v>
      </c>
      <c r="G15" s="18">
        <v>0</v>
      </c>
      <c r="H15" s="18">
        <v>33.4</v>
      </c>
      <c r="I15" s="18">
        <v>198</v>
      </c>
      <c r="J15" s="15"/>
      <c r="K15" s="18">
        <v>3.6</v>
      </c>
    </row>
    <row r="16" spans="1:11">
      <c r="A16" s="10"/>
      <c r="B16" s="11"/>
      <c r="C16" s="16" t="s">
        <v>31</v>
      </c>
      <c r="D16" s="17" t="s">
        <v>32</v>
      </c>
      <c r="E16" s="18">
        <v>30</v>
      </c>
      <c r="F16" s="18">
        <v>1.67</v>
      </c>
      <c r="G16" s="18">
        <v>0.34</v>
      </c>
      <c r="H16" s="18">
        <v>14.7</v>
      </c>
      <c r="I16" s="18">
        <v>68.47</v>
      </c>
      <c r="J16" s="15"/>
      <c r="K16" s="18">
        <v>2.1</v>
      </c>
    </row>
    <row r="17" spans="1:11">
      <c r="A17" s="10"/>
      <c r="B17" s="11"/>
      <c r="C17" s="12"/>
      <c r="D17" s="13"/>
      <c r="E17" s="14"/>
      <c r="F17" s="14"/>
      <c r="G17" s="14"/>
      <c r="H17" s="14"/>
      <c r="I17" s="14"/>
      <c r="J17" s="15"/>
      <c r="K17" s="14"/>
    </row>
    <row r="18" spans="1:11">
      <c r="A18" s="10"/>
      <c r="B18" s="11"/>
      <c r="C18" s="12"/>
      <c r="D18" s="13"/>
      <c r="E18" s="14"/>
      <c r="F18" s="14"/>
      <c r="G18" s="14"/>
      <c r="H18" s="14"/>
      <c r="I18" s="14"/>
      <c r="J18" s="15"/>
      <c r="K18" s="14"/>
    </row>
    <row r="19" spans="1:11">
      <c r="A19" s="20"/>
      <c r="B19" s="21"/>
      <c r="C19" s="22" t="s">
        <v>19</v>
      </c>
      <c r="D19" s="23"/>
      <c r="E19" s="24">
        <f>SUM(E10:E18)</f>
        <v>790</v>
      </c>
      <c r="F19" s="24">
        <f>SUM(F10:F18)</f>
        <v>29.970000000000006</v>
      </c>
      <c r="G19" s="24">
        <f>SUM(G10:G18)</f>
        <v>23.94</v>
      </c>
      <c r="H19" s="24">
        <f>SUM(H10:H18)</f>
        <v>103.8</v>
      </c>
      <c r="I19" s="24">
        <f>SUM(I10:I18)</f>
        <v>822.07</v>
      </c>
      <c r="J19" s="25"/>
      <c r="K19" s="24">
        <f>SUM(K10:K18)</f>
        <v>65.87</v>
      </c>
    </row>
    <row r="20" spans="1:11">
      <c r="A20" s="28">
        <f>A2</f>
        <v>1</v>
      </c>
      <c r="B20" s="31" t="s">
        <v>33</v>
      </c>
      <c r="C20" s="32"/>
      <c r="D20" s="29"/>
      <c r="E20" s="30">
        <f>E9+E19</f>
        <v>1250</v>
      </c>
      <c r="F20" s="30">
        <f>F9+F19</f>
        <v>38.17</v>
      </c>
      <c r="G20" s="30">
        <f>G9+G19</f>
        <v>33.53</v>
      </c>
      <c r="H20" s="30">
        <f>H9+H19</f>
        <v>173.39999999999998</v>
      </c>
      <c r="I20" s="30">
        <f>I9+I19</f>
        <v>1355.77</v>
      </c>
      <c r="J20" s="30"/>
      <c r="K20" s="30">
        <f>K9+K19</f>
        <v>83.820000000000007</v>
      </c>
    </row>
  </sheetData>
  <mergeCells count="1">
    <mergeCell ref="B20:C20"/>
  </mergeCells>
  <pageMargins left="0.7" right="0.7" top="0.75" bottom="0.75" header="0.3" footer="0.3"/>
  <pageSetup fitToWidth="0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Светлана Богданова</cp:lastModifiedBy>
  <dcterms:modified xsi:type="dcterms:W3CDTF">2024-09-30T05:10:14Z</dcterms:modified>
</cp:coreProperties>
</file>