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Заказ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<sst xmlns="http://schemas.openxmlformats.org/spreadsheetml/2006/main" uniqueCount="104">
  <si>
    <t>Заказ A0048314 от 30.03.2023</t>
  </si>
  <si>
    <t>Муниципальное бюджетное  общеобразовательное учреждение Зубковская основная общеобразовательная школа №20</t>
  </si>
  <si>
    <t>Издательство «Просвещение»</t>
  </si>
  <si>
    <t>№</t>
  </si>
  <si>
    <t>Артикул</t>
  </si>
  <si>
    <t>Код ФП</t>
  </si>
  <si>
    <t>Дополнительная информация</t>
  </si>
  <si>
    <t>Автор</t>
  </si>
  <si>
    <t>Наименование</t>
  </si>
  <si>
    <t>Год издания</t>
  </si>
  <si>
    <t>Предмет</t>
  </si>
  <si>
    <t>Кол-во</t>
  </si>
  <si>
    <t>Цена,
руб.</t>
  </si>
  <si>
    <t>Сумма,
руб.</t>
  </si>
  <si>
    <t>34-0466-06</t>
  </si>
  <si>
    <t>1.1.2.9.2.2.1</t>
  </si>
  <si>
    <t>Приложение 1, 
3-е издание, переработанное</t>
  </si>
  <si>
    <t>Хренников Б. О., Гололобов Н. В., Льняная Л. И., Маслов М. В./ Под ред. Егорова С. Н.</t>
  </si>
  <si>
    <t>Основы безопасности жизнедеятельности. 5 класс. Учебник</t>
  </si>
  <si>
    <t>ОБЖ</t>
  </si>
  <si>
    <t>19-0366-16</t>
  </si>
  <si>
    <t>1.1.2.5.3.1.1</t>
  </si>
  <si>
    <t>Приложение 1, 
12-е издание, переработанное</t>
  </si>
  <si>
    <t>Алексеев А.И., Николина В.В., Липкина Е.К. и др.</t>
  </si>
  <si>
    <t>География. 5-6 классы. Учебник</t>
  </si>
  <si>
    <t>География</t>
  </si>
  <si>
    <t>15-0570-05</t>
  </si>
  <si>
    <t>1.1.2.5.1.2.1</t>
  </si>
  <si>
    <t>Приложение 1, 
14-е издание, переработанное</t>
  </si>
  <si>
    <t>Вигасин А. А., Годер Г. И., Свенцицкая И. С.; под ред. Искендерова А. А.</t>
  </si>
  <si>
    <t>История. Всеобщая история. История Древнего мира. 5 класс. Учебник</t>
  </si>
  <si>
    <t>Всеобщая история</t>
  </si>
  <si>
    <t>13-1790-03</t>
  </si>
  <si>
    <t>1.1.2.4.1.1.1</t>
  </si>
  <si>
    <t>Виленкин Н.Я., Жохов В.И., Чесноков А.С. и др.</t>
  </si>
  <si>
    <t>Математика. 5 класс. Базовый уровень. Учебник. В 2 ч. Часть 2</t>
  </si>
  <si>
    <t>Математика</t>
  </si>
  <si>
    <t>13-1786-03</t>
  </si>
  <si>
    <t>Математика. 5 класс. Базовый уровень. Учебник. В 2 ч. Часть 1</t>
  </si>
  <si>
    <t>25-0141-14</t>
  </si>
  <si>
    <t>1.1.2.3.1.3.1</t>
  </si>
  <si>
    <t>Бим И.Л., Рыжова Л.И.</t>
  </si>
  <si>
    <t>Немецкий язык. 5 класс. Учебник</t>
  </si>
  <si>
    <t>Немецкий язык</t>
  </si>
  <si>
    <t>12-0036-24</t>
  </si>
  <si>
    <t>1.1.2.1.2.1.1</t>
  </si>
  <si>
    <t>Коровина В.Я., Журавлев В.П., Коровин В.И.</t>
  </si>
  <si>
    <t>Литература. 5 класс. Учебник. В 2 ч. Часть 2</t>
  </si>
  <si>
    <t>Литература</t>
  </si>
  <si>
    <t>12-0034-23</t>
  </si>
  <si>
    <t>Литература. 5 класс. Учебник. В 2 ч. Часть 1</t>
  </si>
  <si>
    <t>04-0053-17</t>
  </si>
  <si>
    <t>1.1.1.1.1.1.1</t>
  </si>
  <si>
    <t>Приложение 1, 
16-е издание, переработанное</t>
  </si>
  <si>
    <t>Горецкий В.Г., Кирюшкин В.А., Виноградская Л.А., Бойкина М.В.</t>
  </si>
  <si>
    <t>Русский язык. Азбука. 1 класс. Учебник. В 2-х ч. Часть 2</t>
  </si>
  <si>
    <t>Обучение грамоте</t>
  </si>
  <si>
    <t>04-0052-19</t>
  </si>
  <si>
    <t>Русский язык. Азбука. 1 класс. Учебник. В 2-х ч. Часть 1</t>
  </si>
  <si>
    <t>18-0765-02</t>
  </si>
  <si>
    <t>1.1.2.6.3.1.1</t>
  </si>
  <si>
    <t>Приложение 1, 
1-ое издание</t>
  </si>
  <si>
    <t>Пасечник В. В., Суматохин С. В., Гапонюк З.Г., Швецов Г.Г./ Под ред Пасечника В. В.</t>
  </si>
  <si>
    <t>Биология. 5 класс. Базовый уровень. Учебник</t>
  </si>
  <si>
    <t>Биология</t>
  </si>
  <si>
    <t>11-1646-02</t>
  </si>
  <si>
    <t>1.1.2.1.1.1.1</t>
  </si>
  <si>
    <t>Приложение 1, 
5-е издание, переработанное</t>
  </si>
  <si>
    <t>Ладыженская Т.А., Баранов М. Т., Тростенцова Л.А. и др.</t>
  </si>
  <si>
    <t>Русский язык. 5 класс.  Учебник. В 2 частях. Часть 2</t>
  </si>
  <si>
    <t>Русский язык</t>
  </si>
  <si>
    <t>11-1645-02</t>
  </si>
  <si>
    <t>Русский язык. 5 класс. Учебник. В 2 частях. Часть 1</t>
  </si>
  <si>
    <t>08-0817-01</t>
  </si>
  <si>
    <t>Приложение 1</t>
  </si>
  <si>
    <t>Плешаков А.А.</t>
  </si>
  <si>
    <t>Окружающий мир.  Первый год обучения. В 3-х частях. Часть 3</t>
  </si>
  <si>
    <t>Окружающий мир</t>
  </si>
  <si>
    <t>08-0787-01</t>
  </si>
  <si>
    <t>Окружающий мир.  Первый год обучения. В 3-х частях. Часть 2</t>
  </si>
  <si>
    <t>08-0786-01</t>
  </si>
  <si>
    <t>Окружающий мир.  Первый год обучения. В 3-х частях. Часть 1</t>
  </si>
  <si>
    <t>07-0902-01</t>
  </si>
  <si>
    <t>Моро М. И., Бантова М.А., Бельтюкова Г.В., Волкова С. И., Степанова С. В.</t>
  </si>
  <si>
    <t>Математика.  Первый год обучения. В 3-х частях. Часть 3</t>
  </si>
  <si>
    <t>07-0873-01</t>
  </si>
  <si>
    <t>Математика.  Первый год обучения. В 3-х частях. Часть 2</t>
  </si>
  <si>
    <t>07-0872-01</t>
  </si>
  <si>
    <t>Моро М. И., Волкова С. И., Степанова С. В.</t>
  </si>
  <si>
    <t>Математика.  Первый год обучения. В 3-х частях. Часть 1</t>
  </si>
  <si>
    <t>06-0691-01</t>
  </si>
  <si>
    <t>Климанова Л. Ф., Горецкий В. Г., Голованова М.В., Виноградская Л. А., Бойкина М.В.</t>
  </si>
  <si>
    <t>Литературное чтение.  Первый год обучения. В 3-х частях. Часть 3</t>
  </si>
  <si>
    <t>Литературное чтение</t>
  </si>
  <si>
    <t>06-0659-01</t>
  </si>
  <si>
    <t>Литературное чтение.  Первый год обучения. В 3-х частях. Часть 2</t>
  </si>
  <si>
    <t>06-0658-01</t>
  </si>
  <si>
    <t>Литературное чтение.  Первый год обучения. В 3-х частях. Часть 1</t>
  </si>
  <si>
    <t>05-1051-01</t>
  </si>
  <si>
    <t>Канакина В. П., Горецкий В.Г.</t>
  </si>
  <si>
    <t>Русский язык.  Первый год обучения. В 2-х частях. Часть 2</t>
  </si>
  <si>
    <t>05-1050-01</t>
  </si>
  <si>
    <t>Русский язык.  Первый год обучения. В 2-х частях. Часть 1</t>
  </si>
  <si>
    <t>ИТОГО: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</si>
</sst>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000000"/>
      <name val="Times New Roman"/>
    </font>
    <font>
      <b val="0"/>
      <i val="0"/>
      <strike val="0"/>
      <u val="none"/>
      <sz val="10"/>
      <color rgb="FF000000"/>
      <name val="Times New Roman"/>
    </font>
    <font>
      <b val="1"/>
      <i val="0"/>
      <strike val="0"/>
      <u val="none"/>
      <sz val="11"/>
      <color rgb="FF000000"/>
      <name val="Times New Roman"/>
    </font>
    <font>
      <b val="0"/>
      <i val="0"/>
      <strike val="0"/>
      <u val="none"/>
      <sz val="14"/>
      <color rgb="FF000000"/>
      <name val="Times New Roman"/>
    </font>
    <font>
      <b val="1"/>
      <i val="0"/>
      <strike val="0"/>
      <u val="none"/>
      <sz val="10"/>
      <color rgb="FF000000"/>
      <name val="Times New Roman"/>
    </font>
    <font>
      <b val="0"/>
      <i val="0"/>
      <strike val="0"/>
      <u val="none"/>
      <sz val="9"/>
      <color rgb="FF000000"/>
      <name val="Times New Roman"/>
    </font>
    <font>
      <b val="1"/>
      <i val="0"/>
      <strike val="0"/>
      <u val="none"/>
      <sz val="14"/>
      <color rgb="FF000000"/>
      <name val="Times New Roman"/>
    </font>
    <font>
      <b val="1"/>
      <i val="0"/>
      <strike val="0"/>
      <u val="none"/>
      <sz val="12"/>
      <color rgb="FF000000"/>
      <name val="Times New Roman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BFBF"/>
        <bgColor rgb="FFFFFFFF"/>
      </patternFill>
    </fill>
  </fills>
  <borders count="14">
    <border/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right style="medium">
        <color rgb="FF000000"/>
      </right>
      <top style="medium">
        <color rgb="FF000000"/>
      </top>
    </border>
    <border>
      <left style="thin">
        <color rgb="FF000000"/>
      </left>
      <right style="medium">
        <color rgb="FF000000"/>
      </right>
      <bottom style="thin">
        <color rgb="FF000000"/>
      </bottom>
    </border>
    <border>
      <right style="thin">
        <color rgb="FF000000"/>
      </right>
      <bottom style="medium">
        <color rgb="FF000000"/>
      </bottom>
    </border>
    <border>
      <left style="thin">
        <color rgb="FF000000"/>
      </left>
      <right style="medium">
        <color rgb="FF000000"/>
      </right>
      <bottom style="medium">
        <color rgb="FF000000"/>
      </bottom>
    </border>
  </borders>
  <cellStyleXfs count="1">
    <xf numFmtId="0" fontId="0" fillId="0" borderId="0"/>
  </cellStyleXfs>
  <cellXfs count="3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2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2" fillId="0" borderId="0" applyFont="1" applyNumberFormat="1" applyFill="0" applyBorder="0" applyAlignment="1">
      <alignment horizontal="center" vertical="center" textRotation="0" wrapText="true" shrinkToFit="false"/>
    </xf>
    <xf xfId="0" fontId="1" numFmtId="1" fillId="0" borderId="0" applyFont="1" applyNumberFormat="1" applyFill="0" applyBorder="0" applyAlignment="1">
      <alignment horizontal="center" vertical="center" textRotation="0" wrapText="true" shrinkToFit="false"/>
    </xf>
    <xf xfId="0" fontId="1" numFmtId="0" fillId="0" borderId="1" applyFont="1" applyNumberFormat="0" applyFill="0" applyBorder="1" applyAlignment="1">
      <alignment horizontal="center" vertical="center" textRotation="0" wrapText="true" shrinkToFit="false"/>
    </xf>
    <xf xfId="0" fontId="1" numFmtId="1" fillId="0" borderId="2" applyFont="1" applyNumberFormat="1" applyFill="0" applyBorder="1" applyAlignment="1">
      <alignment horizontal="center" vertical="center" textRotation="0" wrapText="true" shrinkToFit="false"/>
    </xf>
    <xf xfId="0" fontId="1" numFmtId="2" fillId="0" borderId="2" applyFont="1" applyNumberFormat="1" applyFill="0" applyBorder="1" applyAlignment="1">
      <alignment horizontal="center" vertical="center" textRotation="0" wrapText="true" shrinkToFit="false"/>
    </xf>
    <xf xfId="0" fontId="1" numFmtId="0" fillId="0" borderId="3" applyFont="1" applyNumberFormat="0" applyFill="0" applyBorder="1" applyAlignment="1">
      <alignment horizontal="center" vertical="center" textRotation="0" wrapText="true" shrinkToFit="false"/>
    </xf>
    <xf xfId="0" fontId="1" numFmtId="1" fillId="0" borderId="4" applyFont="1" applyNumberFormat="1" applyFill="0" applyBorder="1" applyAlignment="1">
      <alignment horizontal="center" vertical="center" textRotation="0" wrapText="true" shrinkToFit="false"/>
    </xf>
    <xf xfId="0" fontId="1" numFmtId="2" fillId="0" borderId="4" applyFont="1" applyNumberFormat="1" applyFill="0" applyBorder="1" applyAlignment="1">
      <alignment horizontal="center" vertical="center" textRotation="0" wrapText="true" shrinkToFit="false"/>
    </xf>
    <xf xfId="0" fontId="3" numFmtId="0" fillId="0" borderId="5" applyFont="1" applyNumberFormat="0" applyFill="0" applyBorder="1" applyAlignment="1">
      <alignment horizontal="center" vertical="center" textRotation="0" wrapText="true" shrinkToFit="false"/>
    </xf>
    <xf xfId="0" fontId="3" numFmtId="0" fillId="0" borderId="6" applyFont="1" applyNumberFormat="0" applyFill="0" applyBorder="1" applyAlignment="1">
      <alignment horizontal="center" vertical="center" textRotation="0" wrapText="true" shrinkToFit="false"/>
    </xf>
    <xf xfId="0" fontId="3" numFmtId="1" fillId="0" borderId="6" applyFont="1" applyNumberFormat="1" applyFill="0" applyBorder="1" applyAlignment="1">
      <alignment horizontal="center" vertical="center" textRotation="0" wrapText="true" shrinkToFit="false"/>
    </xf>
    <xf xfId="0" fontId="3" numFmtId="2" fillId="0" borderId="6" applyFont="1" applyNumberFormat="1" applyFill="0" applyBorder="1" applyAlignment="1">
      <alignment horizontal="center" vertical="center" textRotation="0" wrapText="true" shrinkToFit="false"/>
    </xf>
    <xf xfId="0" fontId="3" numFmtId="2" fillId="0" borderId="7" applyFont="1" applyNumberFormat="1" applyFill="0" applyBorder="1" applyAlignment="1">
      <alignment horizontal="center" vertical="center" textRotation="0" wrapText="true" shrinkToFit="false"/>
    </xf>
    <xf xfId="0" fontId="4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8" applyFont="1" applyNumberFormat="0" applyFill="0" applyBorder="1" applyAlignment="1">
      <alignment horizontal="center" vertical="center" textRotation="0" wrapText="true" shrinkToFit="false"/>
    </xf>
    <xf xfId="0" fontId="1" numFmtId="2" fillId="2" borderId="9" applyFont="1" applyNumberFormat="1" applyFill="1" applyBorder="1" applyAlignment="1">
      <alignment horizontal="center" vertical="center" textRotation="0" wrapText="true" shrinkToFit="false"/>
    </xf>
    <xf xfId="0" fontId="5" numFmtId="0" fillId="0" borderId="10" applyFont="1" applyNumberFormat="0" applyFill="0" applyBorder="1" applyAlignment="1">
      <alignment horizontal="right" vertical="center" textRotation="0" wrapText="true" shrinkToFit="false" indent="1"/>
    </xf>
    <xf xfId="0" fontId="1" numFmtId="4" fillId="0" borderId="11" applyFont="1" applyNumberFormat="1" applyFill="0" applyBorder="1" applyAlignment="1">
      <alignment horizontal="center" vertical="center" textRotation="0" wrapText="true" shrinkToFit="false"/>
    </xf>
    <xf xfId="0" fontId="3" numFmtId="1" fillId="0" borderId="12" applyFont="1" applyNumberFormat="1" applyFill="0" applyBorder="1" applyAlignment="1">
      <alignment horizontal="center" vertical="center" textRotation="0" wrapText="true" shrinkToFit="false"/>
    </xf>
    <xf xfId="0" fontId="3" numFmtId="4" fillId="0" borderId="13" applyFont="1" applyNumberFormat="1" applyFill="0" applyBorder="1" applyAlignment="1">
      <alignment horizontal="center" vertical="center" textRotation="0" wrapText="true" shrinkToFit="false"/>
    </xf>
    <xf xfId="0" fontId="2" numFmtId="0" fillId="0" borderId="4" applyFont="1" applyNumberFormat="0" applyFill="0" applyBorder="1" applyAlignment="1">
      <alignment horizontal="center" vertical="center" textRotation="0" wrapText="true" shrinkToFit="false"/>
    </xf>
    <xf xfId="0" fontId="2" numFmtId="0" fillId="0" borderId="2" applyFont="1" applyNumberFormat="0" applyFill="0" applyBorder="1" applyAlignment="1">
      <alignment horizontal="center" vertical="center" textRotation="0" wrapText="true" shrinkToFit="false"/>
    </xf>
    <xf xfId="0" fontId="2" numFmtId="0" fillId="0" borderId="4" applyFont="1" applyNumberFormat="0" applyFill="0" applyBorder="1" applyAlignment="1">
      <alignment horizontal="left" vertical="center" textRotation="0" wrapText="true" shrinkToFit="false"/>
    </xf>
    <xf xfId="0" fontId="2" numFmtId="0" fillId="0" borderId="2" applyFont="1" applyNumberFormat="0" applyFill="0" applyBorder="1" applyAlignment="1">
      <alignment horizontal="left" vertical="center" textRotation="0" wrapText="true" shrinkToFit="false"/>
    </xf>
    <xf xfId="0" fontId="6" numFmtId="0" fillId="0" borderId="4" applyFont="1" applyNumberFormat="0" applyFill="0" applyBorder="1" applyAlignment="1">
      <alignment horizontal="center" vertical="center" textRotation="0" wrapText="true" shrinkToFit="false"/>
    </xf>
    <xf xfId="0" fontId="6" numFmtId="0" fillId="0" borderId="2" applyFont="1" applyNumberFormat="0" applyFill="0" applyBorder="1" applyAlignment="1">
      <alignment horizontal="center" vertical="center" textRotation="0" wrapText="true" shrinkToFit="false"/>
    </xf>
    <xf xfId="0" fontId="3" numFmtId="0" fillId="0" borderId="0" applyFont="1" applyNumberFormat="0" applyFill="0" applyBorder="0" applyAlignment="1">
      <alignment horizontal="center" vertical="center" textRotation="0" wrapText="true" shrinkToFit="false"/>
    </xf>
    <xf xfId="0" fontId="7" numFmtId="0" fillId="0" borderId="0" applyFont="1" applyNumberFormat="0" applyFill="0" applyBorder="0" applyAlignment="1">
      <alignment horizontal="center" vertical="center" textRotation="0" wrapText="true" shrinkToFit="false"/>
    </xf>
    <xf xfId="0" fontId="8" numFmtId="0" fillId="0" borderId="0" applyFont="1" applyNumberFormat="0" applyFill="0" applyBorder="0" applyAlignment="1">
      <alignment horizontal="center" vertical="center" textRotation="0" wrapText="true" shrinkToFit="false"/>
    </xf>
    <xf xfId="0" fontId="3" numFmtId="0" fillId="0" borderId="0" applyFont="1" applyNumberFormat="0" applyFill="0" applyBorder="0" applyAlignment="1">
      <alignment horizontal="right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L33"/>
  <sheetViews>
    <sheetView tabSelected="1" workbookViewId="0" showGridLines="true" showRowColHeaders="1">
      <selection activeCell="A9" sqref="A9"/>
    </sheetView>
  </sheetViews>
  <sheetFormatPr defaultRowHeight="14.4" outlineLevelRow="0" outlineLevelCol="0"/>
  <cols>
    <col min="1" max="1" width="9.140625" customWidth="true" style="1"/>
    <col min="2" max="2" width="15.28515625" customWidth="true" style="1"/>
    <col min="3" max="3" width="14.28515625" customWidth="true" style="1"/>
    <col min="4" max="4" width="19.140625" customWidth="true" style="1"/>
    <col min="5" max="5" width="25.140625" customWidth="true" style="1"/>
    <col min="6" max="6" width="57.28515625" customWidth="true" style="1"/>
    <col min="7" max="7" width="14.85546875" customWidth="true" style="1"/>
    <col min="8" max="8" width="22.28515625" customWidth="true" style="3"/>
    <col min="9" max="9" width="11.5703125" customWidth="true" style="5"/>
    <col min="10" max="10" width="13.140625" customWidth="true" style="4"/>
    <col min="11" max="11" width="18.140625" customWidth="true" style="4"/>
    <col min="12" max="12" width="9.140625" customWidth="true" style="2"/>
  </cols>
  <sheetData>
    <row r="1" spans="1:12" customHeight="1" ht="15" hidden="true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</row>
    <row r="2" spans="1:12" customHeight="1" ht="25.5" s="17" customFormat="1">
      <c r="A2" s="31" t="s">
        <v>0</v>
      </c>
      <c r="B2" s="31"/>
      <c r="C2" s="31"/>
      <c r="D2" s="31"/>
      <c r="E2" s="31"/>
      <c r="F2" s="31"/>
      <c r="G2" s="31"/>
      <c r="H2" s="31"/>
      <c r="I2" s="31"/>
      <c r="J2" s="31"/>
      <c r="K2" s="31"/>
    </row>
    <row r="3" spans="1:12" customHeight="1" ht="9" hidden="true">
      <c r="I3" s="33"/>
      <c r="J3" s="33"/>
      <c r="K3" s="33"/>
    </row>
    <row r="4" spans="1:12" customHeight="1" ht="61.5">
      <c r="A4" s="32" t="s">
        <v>1</v>
      </c>
      <c r="B4" s="32"/>
      <c r="C4" s="32"/>
      <c r="D4" s="32"/>
      <c r="E4" s="32"/>
      <c r="F4" s="32"/>
      <c r="G4" s="32"/>
      <c r="H4" s="32"/>
      <c r="I4" s="32"/>
      <c r="J4" s="32"/>
      <c r="K4" s="32"/>
    </row>
    <row r="5" spans="1:12" customHeight="1" ht="12" hidden="true"/>
    <row r="6" spans="1:12" customHeight="1" ht="24.75">
      <c r="A6" s="30" t="s">
        <v>2</v>
      </c>
      <c r="B6" s="30"/>
      <c r="C6" s="30"/>
      <c r="D6" s="30"/>
      <c r="E6" s="30"/>
      <c r="F6" s="30"/>
      <c r="G6" s="30"/>
      <c r="H6" s="30"/>
      <c r="I6" s="30"/>
      <c r="J6" s="30"/>
      <c r="K6" s="30"/>
    </row>
    <row r="7" spans="1:12" customHeight="1" ht="15.75" hidden="true"/>
    <row r="8" spans="1:12" customHeight="1" ht="31.5" s="1" customFormat="1">
      <c r="A8" s="12" t="s">
        <v>3</v>
      </c>
      <c r="B8" s="13" t="s">
        <v>4</v>
      </c>
      <c r="C8" s="13" t="s">
        <v>5</v>
      </c>
      <c r="D8" s="13" t="s">
        <v>6</v>
      </c>
      <c r="E8" s="13" t="s">
        <v>7</v>
      </c>
      <c r="F8" s="13" t="s">
        <v>8</v>
      </c>
      <c r="G8" s="13" t="s">
        <v>9</v>
      </c>
      <c r="H8" s="13" t="s">
        <v>10</v>
      </c>
      <c r="I8" s="14" t="s">
        <v>11</v>
      </c>
      <c r="J8" s="15" t="s">
        <v>12</v>
      </c>
      <c r="K8" s="16" t="s">
        <v>13</v>
      </c>
    </row>
    <row r="9" spans="1:12" customHeight="1" ht="39.95">
      <c r="A9" s="9">
        <v>1</v>
      </c>
      <c r="B9" s="24" t="s">
        <v>14</v>
      </c>
      <c r="C9" s="24" t="s">
        <v>15</v>
      </c>
      <c r="D9" s="24" t="s">
        <v>16</v>
      </c>
      <c r="E9" s="26" t="s">
        <v>17</v>
      </c>
      <c r="F9" s="26" t="s">
        <v>18</v>
      </c>
      <c r="G9" s="24">
        <v>2023</v>
      </c>
      <c r="H9" s="28" t="s">
        <v>19</v>
      </c>
      <c r="I9" s="10">
        <v>4</v>
      </c>
      <c r="J9" s="11">
        <v>774.95</v>
      </c>
      <c r="K9" s="21" t="str">
        <f>I9*J9</f>
        <v>0</v>
      </c>
    </row>
    <row r="10" spans="1:12" customHeight="1" ht="39.95">
      <c r="A10" s="9">
        <v>2</v>
      </c>
      <c r="B10" s="24" t="s">
        <v>20</v>
      </c>
      <c r="C10" s="24" t="s">
        <v>21</v>
      </c>
      <c r="D10" s="24" t="s">
        <v>22</v>
      </c>
      <c r="E10" s="26" t="s">
        <v>23</v>
      </c>
      <c r="F10" s="26" t="s">
        <v>24</v>
      </c>
      <c r="G10" s="24">
        <v>2023</v>
      </c>
      <c r="H10" s="28" t="s">
        <v>25</v>
      </c>
      <c r="I10" s="10">
        <v>4</v>
      </c>
      <c r="J10" s="11">
        <v>891.55</v>
      </c>
      <c r="K10" s="21" t="str">
        <f>I10*J10</f>
        <v>0</v>
      </c>
    </row>
    <row r="11" spans="1:12" customHeight="1" ht="39.95">
      <c r="A11" s="9">
        <v>3</v>
      </c>
      <c r="B11" s="24" t="s">
        <v>26</v>
      </c>
      <c r="C11" s="24" t="s">
        <v>27</v>
      </c>
      <c r="D11" s="24" t="s">
        <v>28</v>
      </c>
      <c r="E11" s="26" t="s">
        <v>29</v>
      </c>
      <c r="F11" s="26" t="s">
        <v>30</v>
      </c>
      <c r="G11" s="24">
        <v>2023</v>
      </c>
      <c r="H11" s="28" t="s">
        <v>31</v>
      </c>
      <c r="I11" s="10">
        <v>4</v>
      </c>
      <c r="J11" s="11">
        <v>822.25</v>
      </c>
      <c r="K11" s="21" t="str">
        <f>I11*J11</f>
        <v>0</v>
      </c>
    </row>
    <row r="12" spans="1:12" customHeight="1" ht="39.95">
      <c r="A12" s="9">
        <v>4</v>
      </c>
      <c r="B12" s="24" t="s">
        <v>32</v>
      </c>
      <c r="C12" s="24" t="s">
        <v>33</v>
      </c>
      <c r="D12" s="24" t="s">
        <v>16</v>
      </c>
      <c r="E12" s="26" t="s">
        <v>34</v>
      </c>
      <c r="F12" s="26" t="s">
        <v>35</v>
      </c>
      <c r="G12" s="24">
        <v>2023</v>
      </c>
      <c r="H12" s="28" t="s">
        <v>36</v>
      </c>
      <c r="I12" s="10">
        <v>4</v>
      </c>
      <c r="J12" s="11">
        <v>592.35</v>
      </c>
      <c r="K12" s="21" t="str">
        <f>I12*J12</f>
        <v>0</v>
      </c>
    </row>
    <row r="13" spans="1:12" customHeight="1" ht="39.95">
      <c r="A13" s="9">
        <v>5</v>
      </c>
      <c r="B13" s="24" t="s">
        <v>37</v>
      </c>
      <c r="C13" s="24" t="s">
        <v>33</v>
      </c>
      <c r="D13" s="24" t="s">
        <v>16</v>
      </c>
      <c r="E13" s="26" t="s">
        <v>34</v>
      </c>
      <c r="F13" s="26" t="s">
        <v>38</v>
      </c>
      <c r="G13" s="24">
        <v>2023</v>
      </c>
      <c r="H13" s="28" t="s">
        <v>36</v>
      </c>
      <c r="I13" s="10">
        <v>4</v>
      </c>
      <c r="J13" s="11">
        <v>592.35</v>
      </c>
      <c r="K13" s="21" t="str">
        <f>I13*J13</f>
        <v>0</v>
      </c>
    </row>
    <row r="14" spans="1:12" customHeight="1" ht="39.95">
      <c r="A14" s="9">
        <v>6</v>
      </c>
      <c r="B14" s="24" t="s">
        <v>39</v>
      </c>
      <c r="C14" s="24" t="s">
        <v>40</v>
      </c>
      <c r="D14" s="24" t="s">
        <v>28</v>
      </c>
      <c r="E14" s="26" t="s">
        <v>41</v>
      </c>
      <c r="F14" s="26" t="s">
        <v>42</v>
      </c>
      <c r="G14" s="24">
        <v>2023</v>
      </c>
      <c r="H14" s="28" t="s">
        <v>43</v>
      </c>
      <c r="I14" s="10">
        <v>4</v>
      </c>
      <c r="J14" s="11">
        <v>1043.9</v>
      </c>
      <c r="K14" s="21" t="str">
        <f>I14*J14</f>
        <v>0</v>
      </c>
    </row>
    <row r="15" spans="1:12" customHeight="1" ht="39.95">
      <c r="A15" s="9">
        <v>7</v>
      </c>
      <c r="B15" s="24" t="s">
        <v>44</v>
      </c>
      <c r="C15" s="24" t="s">
        <v>45</v>
      </c>
      <c r="D15" s="24" t="s">
        <v>28</v>
      </c>
      <c r="E15" s="26" t="s">
        <v>46</v>
      </c>
      <c r="F15" s="26" t="s">
        <v>47</v>
      </c>
      <c r="G15" s="24">
        <v>2023</v>
      </c>
      <c r="H15" s="28" t="s">
        <v>48</v>
      </c>
      <c r="I15" s="10">
        <v>4</v>
      </c>
      <c r="J15" s="11">
        <v>673.75</v>
      </c>
      <c r="K15" s="21" t="str">
        <f>I15*J15</f>
        <v>0</v>
      </c>
    </row>
    <row r="16" spans="1:12" customHeight="1" ht="39.95">
      <c r="A16" s="9">
        <v>8</v>
      </c>
      <c r="B16" s="24" t="s">
        <v>49</v>
      </c>
      <c r="C16" s="24" t="s">
        <v>45</v>
      </c>
      <c r="D16" s="24" t="s">
        <v>28</v>
      </c>
      <c r="E16" s="26" t="s">
        <v>46</v>
      </c>
      <c r="F16" s="26" t="s">
        <v>50</v>
      </c>
      <c r="G16" s="24">
        <v>2023</v>
      </c>
      <c r="H16" s="28" t="s">
        <v>48</v>
      </c>
      <c r="I16" s="10">
        <v>4</v>
      </c>
      <c r="J16" s="11">
        <v>673.75</v>
      </c>
      <c r="K16" s="21" t="str">
        <f>I16*J16</f>
        <v>0</v>
      </c>
    </row>
    <row r="17" spans="1:12" customHeight="1" ht="39.95">
      <c r="A17" s="9">
        <v>9</v>
      </c>
      <c r="B17" s="24" t="s">
        <v>51</v>
      </c>
      <c r="C17" s="24" t="s">
        <v>52</v>
      </c>
      <c r="D17" s="24" t="s">
        <v>53</v>
      </c>
      <c r="E17" s="26" t="s">
        <v>54</v>
      </c>
      <c r="F17" s="26" t="s">
        <v>55</v>
      </c>
      <c r="G17" s="24">
        <v>2023</v>
      </c>
      <c r="H17" s="28" t="s">
        <v>56</v>
      </c>
      <c r="I17" s="10">
        <v>7</v>
      </c>
      <c r="J17" s="11">
        <v>545.05</v>
      </c>
      <c r="K17" s="21" t="str">
        <f>I17*J17</f>
        <v>0</v>
      </c>
    </row>
    <row r="18" spans="1:12" customHeight="1" ht="39.95">
      <c r="A18" s="9">
        <v>10</v>
      </c>
      <c r="B18" s="24" t="s">
        <v>57</v>
      </c>
      <c r="C18" s="24" t="s">
        <v>52</v>
      </c>
      <c r="D18" s="24" t="s">
        <v>53</v>
      </c>
      <c r="E18" s="26" t="s">
        <v>54</v>
      </c>
      <c r="F18" s="26" t="s">
        <v>58</v>
      </c>
      <c r="G18" s="24">
        <v>2023</v>
      </c>
      <c r="H18" s="28" t="s">
        <v>56</v>
      </c>
      <c r="I18" s="10">
        <v>7</v>
      </c>
      <c r="J18" s="11">
        <v>545.05</v>
      </c>
      <c r="K18" s="21" t="str">
        <f>I18*J18</f>
        <v>0</v>
      </c>
    </row>
    <row r="19" spans="1:12" customHeight="1" ht="39.95">
      <c r="A19" s="9">
        <v>11</v>
      </c>
      <c r="B19" s="24" t="s">
        <v>59</v>
      </c>
      <c r="C19" s="24" t="s">
        <v>60</v>
      </c>
      <c r="D19" s="24" t="s">
        <v>61</v>
      </c>
      <c r="E19" s="26" t="s">
        <v>62</v>
      </c>
      <c r="F19" s="26" t="s">
        <v>63</v>
      </c>
      <c r="G19" s="24">
        <v>2023</v>
      </c>
      <c r="H19" s="28" t="s">
        <v>64</v>
      </c>
      <c r="I19" s="10">
        <v>4</v>
      </c>
      <c r="J19" s="11">
        <v>789.25</v>
      </c>
      <c r="K19" s="21" t="str">
        <f>I19*J19</f>
        <v>0</v>
      </c>
    </row>
    <row r="20" spans="1:12" customHeight="1" ht="39.95">
      <c r="A20" s="9">
        <v>12</v>
      </c>
      <c r="B20" s="24" t="s">
        <v>65</v>
      </c>
      <c r="C20" s="24" t="s">
        <v>66</v>
      </c>
      <c r="D20" s="24" t="s">
        <v>67</v>
      </c>
      <c r="E20" s="26" t="s">
        <v>68</v>
      </c>
      <c r="F20" s="26" t="s">
        <v>69</v>
      </c>
      <c r="G20" s="24">
        <v>2023</v>
      </c>
      <c r="H20" s="28" t="s">
        <v>70</v>
      </c>
      <c r="I20" s="10">
        <v>4</v>
      </c>
      <c r="J20" s="11">
        <v>552.75</v>
      </c>
      <c r="K20" s="21" t="str">
        <f>I20*J20</f>
        <v>0</v>
      </c>
    </row>
    <row r="21" spans="1:12" customHeight="1" ht="39.95">
      <c r="A21" s="9">
        <v>13</v>
      </c>
      <c r="B21" s="24" t="s">
        <v>71</v>
      </c>
      <c r="C21" s="24" t="s">
        <v>66</v>
      </c>
      <c r="D21" s="24" t="s">
        <v>67</v>
      </c>
      <c r="E21" s="26" t="s">
        <v>68</v>
      </c>
      <c r="F21" s="26" t="s">
        <v>72</v>
      </c>
      <c r="G21" s="24">
        <v>2023</v>
      </c>
      <c r="H21" s="28" t="s">
        <v>70</v>
      </c>
      <c r="I21" s="10">
        <v>4</v>
      </c>
      <c r="J21" s="11">
        <v>552.75</v>
      </c>
      <c r="K21" s="21" t="str">
        <f>I21*J21</f>
        <v>0</v>
      </c>
    </row>
    <row r="22" spans="1:12" customHeight="1" ht="39.95">
      <c r="A22" s="9">
        <v>14</v>
      </c>
      <c r="B22" s="24" t="s">
        <v>73</v>
      </c>
      <c r="C22" s="24"/>
      <c r="D22" s="24" t="s">
        <v>74</v>
      </c>
      <c r="E22" s="26" t="s">
        <v>75</v>
      </c>
      <c r="F22" s="26" t="s">
        <v>76</v>
      </c>
      <c r="G22" s="24">
        <v>2023</v>
      </c>
      <c r="H22" s="28" t="s">
        <v>77</v>
      </c>
      <c r="I22" s="10">
        <v>7</v>
      </c>
      <c r="J22" s="11">
        <v>687.5</v>
      </c>
      <c r="K22" s="21" t="str">
        <f>I22*J22</f>
        <v>0</v>
      </c>
    </row>
    <row r="23" spans="1:12" customHeight="1" ht="39.95">
      <c r="A23" s="9">
        <v>15</v>
      </c>
      <c r="B23" s="24" t="s">
        <v>78</v>
      </c>
      <c r="C23" s="24"/>
      <c r="D23" s="24" t="s">
        <v>74</v>
      </c>
      <c r="E23" s="26" t="s">
        <v>75</v>
      </c>
      <c r="F23" s="26" t="s">
        <v>79</v>
      </c>
      <c r="G23" s="24">
        <v>2023</v>
      </c>
      <c r="H23" s="28" t="s">
        <v>77</v>
      </c>
      <c r="I23" s="10">
        <v>7</v>
      </c>
      <c r="J23" s="11">
        <v>687.5</v>
      </c>
      <c r="K23" s="21" t="str">
        <f>I23*J23</f>
        <v>0</v>
      </c>
    </row>
    <row r="24" spans="1:12" customHeight="1" ht="39.95">
      <c r="A24" s="9">
        <v>16</v>
      </c>
      <c r="B24" s="24" t="s">
        <v>80</v>
      </c>
      <c r="C24" s="24"/>
      <c r="D24" s="24" t="s">
        <v>74</v>
      </c>
      <c r="E24" s="26" t="s">
        <v>75</v>
      </c>
      <c r="F24" s="26" t="s">
        <v>81</v>
      </c>
      <c r="G24" s="24">
        <v>2023</v>
      </c>
      <c r="H24" s="28" t="s">
        <v>77</v>
      </c>
      <c r="I24" s="10">
        <v>7</v>
      </c>
      <c r="J24" s="11">
        <v>687.5</v>
      </c>
      <c r="K24" s="21" t="str">
        <f>I24*J24</f>
        <v>0</v>
      </c>
    </row>
    <row r="25" spans="1:12" customHeight="1" ht="39.95">
      <c r="A25" s="9">
        <v>17</v>
      </c>
      <c r="B25" s="24" t="s">
        <v>82</v>
      </c>
      <c r="C25" s="24"/>
      <c r="D25" s="24" t="s">
        <v>74</v>
      </c>
      <c r="E25" s="26" t="s">
        <v>83</v>
      </c>
      <c r="F25" s="26" t="s">
        <v>84</v>
      </c>
      <c r="G25" s="24">
        <v>2023</v>
      </c>
      <c r="H25" s="28" t="s">
        <v>36</v>
      </c>
      <c r="I25" s="10">
        <v>7</v>
      </c>
      <c r="J25" s="11">
        <v>660.0</v>
      </c>
      <c r="K25" s="21" t="str">
        <f>I25*J25</f>
        <v>0</v>
      </c>
    </row>
    <row r="26" spans="1:12" customHeight="1" ht="39.95">
      <c r="A26" s="9">
        <v>18</v>
      </c>
      <c r="B26" s="24" t="s">
        <v>85</v>
      </c>
      <c r="C26" s="24"/>
      <c r="D26" s="24" t="s">
        <v>74</v>
      </c>
      <c r="E26" s="26" t="s">
        <v>83</v>
      </c>
      <c r="F26" s="26" t="s">
        <v>86</v>
      </c>
      <c r="G26" s="24">
        <v>2023</v>
      </c>
      <c r="H26" s="28" t="s">
        <v>36</v>
      </c>
      <c r="I26" s="10">
        <v>7</v>
      </c>
      <c r="J26" s="11">
        <v>660.0</v>
      </c>
      <c r="K26" s="21" t="str">
        <f>I26*J26</f>
        <v>0</v>
      </c>
    </row>
    <row r="27" spans="1:12" customHeight="1" ht="39.95">
      <c r="A27" s="9">
        <v>19</v>
      </c>
      <c r="B27" s="24" t="s">
        <v>87</v>
      </c>
      <c r="C27" s="24"/>
      <c r="D27" s="24" t="s">
        <v>74</v>
      </c>
      <c r="E27" s="26" t="s">
        <v>88</v>
      </c>
      <c r="F27" s="26" t="s">
        <v>89</v>
      </c>
      <c r="G27" s="24">
        <v>2023</v>
      </c>
      <c r="H27" s="28" t="s">
        <v>36</v>
      </c>
      <c r="I27" s="10">
        <v>7</v>
      </c>
      <c r="J27" s="11">
        <v>660.0</v>
      </c>
      <c r="K27" s="21" t="str">
        <f>I27*J27</f>
        <v>0</v>
      </c>
    </row>
    <row r="28" spans="1:12" customHeight="1" ht="39.95">
      <c r="A28" s="9">
        <v>20</v>
      </c>
      <c r="B28" s="24" t="s">
        <v>90</v>
      </c>
      <c r="C28" s="24"/>
      <c r="D28" s="24" t="s">
        <v>74</v>
      </c>
      <c r="E28" s="26" t="s">
        <v>91</v>
      </c>
      <c r="F28" s="26" t="s">
        <v>92</v>
      </c>
      <c r="G28" s="24">
        <v>2023</v>
      </c>
      <c r="H28" s="28" t="s">
        <v>93</v>
      </c>
      <c r="I28" s="10">
        <v>7</v>
      </c>
      <c r="J28" s="11">
        <v>660.0</v>
      </c>
      <c r="K28" s="21" t="str">
        <f>I28*J28</f>
        <v>0</v>
      </c>
    </row>
    <row r="29" spans="1:12" customHeight="1" ht="39.95">
      <c r="A29" s="9">
        <v>21</v>
      </c>
      <c r="B29" s="24" t="s">
        <v>94</v>
      </c>
      <c r="C29" s="24"/>
      <c r="D29" s="24" t="s">
        <v>74</v>
      </c>
      <c r="E29" s="26" t="s">
        <v>91</v>
      </c>
      <c r="F29" s="26" t="s">
        <v>95</v>
      </c>
      <c r="G29" s="24">
        <v>2023</v>
      </c>
      <c r="H29" s="28" t="s">
        <v>93</v>
      </c>
      <c r="I29" s="10">
        <v>7</v>
      </c>
      <c r="J29" s="11">
        <v>660.0</v>
      </c>
      <c r="K29" s="21" t="str">
        <f>I29*J29</f>
        <v>0</v>
      </c>
    </row>
    <row r="30" spans="1:12" customHeight="1" ht="39.95">
      <c r="A30" s="9">
        <v>22</v>
      </c>
      <c r="B30" s="24" t="s">
        <v>96</v>
      </c>
      <c r="C30" s="24"/>
      <c r="D30" s="24" t="s">
        <v>74</v>
      </c>
      <c r="E30" s="26" t="s">
        <v>91</v>
      </c>
      <c r="F30" s="26" t="s">
        <v>97</v>
      </c>
      <c r="G30" s="24">
        <v>2023</v>
      </c>
      <c r="H30" s="28" t="s">
        <v>93</v>
      </c>
      <c r="I30" s="10">
        <v>7</v>
      </c>
      <c r="J30" s="11">
        <v>660.0</v>
      </c>
      <c r="K30" s="21" t="str">
        <f>I30*J30</f>
        <v>0</v>
      </c>
    </row>
    <row r="31" spans="1:12" customHeight="1" ht="39.95">
      <c r="A31" s="9">
        <v>23</v>
      </c>
      <c r="B31" s="24" t="s">
        <v>98</v>
      </c>
      <c r="C31" s="24"/>
      <c r="D31" s="24" t="s">
        <v>74</v>
      </c>
      <c r="E31" s="26" t="s">
        <v>99</v>
      </c>
      <c r="F31" s="26" t="s">
        <v>100</v>
      </c>
      <c r="G31" s="24">
        <v>2023</v>
      </c>
      <c r="H31" s="28" t="s">
        <v>70</v>
      </c>
      <c r="I31" s="10">
        <v>7</v>
      </c>
      <c r="J31" s="11">
        <v>618.75</v>
      </c>
      <c r="K31" s="21" t="str">
        <f>I31*J31</f>
        <v>0</v>
      </c>
    </row>
    <row r="32" spans="1:12" customHeight="1" ht="39.95">
      <c r="A32" s="6">
        <v>24</v>
      </c>
      <c r="B32" s="25" t="s">
        <v>101</v>
      </c>
      <c r="C32" s="25"/>
      <c r="D32" s="25" t="s">
        <v>74</v>
      </c>
      <c r="E32" s="27" t="s">
        <v>99</v>
      </c>
      <c r="F32" s="27" t="s">
        <v>102</v>
      </c>
      <c r="G32" s="25">
        <v>2023</v>
      </c>
      <c r="H32" s="29" t="s">
        <v>70</v>
      </c>
      <c r="I32" s="7">
        <v>7</v>
      </c>
      <c r="J32" s="8">
        <v>618.75</v>
      </c>
      <c r="K32" s="21" t="str">
        <f>I32*J32</f>
        <v>0</v>
      </c>
    </row>
    <row r="33" spans="1:12" customHeight="1" ht="31.5">
      <c r="A33" s="18"/>
      <c r="B33" s="18"/>
      <c r="C33" s="18"/>
      <c r="D33" s="18"/>
      <c r="E33" s="18"/>
      <c r="F33" s="18"/>
      <c r="G33" s="18"/>
      <c r="H33" s="20" t="s">
        <v>103</v>
      </c>
      <c r="I33" s="22" t="str">
        <f>SUM(I9:I32)</f>
        <v>0</v>
      </c>
      <c r="J33" s="19"/>
      <c r="K33" s="23" t="str">
        <f>SUM(K9:K32)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K1"/>
    <mergeCell ref="A2:K2"/>
    <mergeCell ref="A4:K4"/>
    <mergeCell ref="A6:K6"/>
    <mergeCell ref="I3:K3"/>
  </mergeCells>
  <printOptions gridLines="false" gridLinesSet="true"/>
  <pageMargins left="0.78395833333333" right="0.39370078740157" top="0.59055118110236" bottom="0.59055118110236" header="0.31496062992126" footer="0.31496062992126"/>
  <pageSetup paperSize="9" orientation="portrait" scale="66" fitToHeight="999" fitToWidth="1" r:id="rId1"/>
  <headerFooter differentOddEven="false" differentFirst="false" scaleWithDoc="true" alignWithMargins="true">
    <oddHeader/>
    <oddFooter>&amp;R&amp;8Страница  &amp;P из &amp;N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Заказ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User</cp:lastModifiedBy>
  <dcterms:created xsi:type="dcterms:W3CDTF">2015-03-13T16:08:47+00:00</dcterms:created>
  <dcterms:modified xsi:type="dcterms:W3CDTF">2023-01-30T12:26:22+00:00</dcterms:modified>
  <dc:title/>
  <dc:description/>
  <dc:subject/>
  <cp:keywords/>
  <cp:category/>
</cp:coreProperties>
</file>